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45" windowWidth="15195" windowHeight="9720"/>
  </bookViews>
  <sheets>
    <sheet name="Sheet1" sheetId="1" r:id="rId1"/>
    <sheet name="Sheet2" sheetId="2" r:id="rId2"/>
    <sheet name="Sheet3" sheetId="3" r:id="rId3"/>
  </sheets>
  <calcPr calcId="145621" iterateDelta="6.4766571447683168E-319"/>
</workbook>
</file>

<file path=xl/calcChain.xml><?xml version="1.0" encoding="utf-8"?>
<calcChain xmlns="http://schemas.openxmlformats.org/spreadsheetml/2006/main">
  <c r="P94" i="1" l="1"/>
  <c r="C94" i="1"/>
  <c r="B94" i="1"/>
  <c r="Z92" i="1" l="1"/>
  <c r="Z85" i="1"/>
  <c r="Z78" i="1"/>
  <c r="Z71" i="1"/>
  <c r="Z61" i="1"/>
  <c r="Z55" i="1"/>
  <c r="Z48" i="1"/>
  <c r="Z43" i="1"/>
  <c r="Z66" i="1"/>
  <c r="Z60" i="1"/>
  <c r="Z59" i="1"/>
  <c r="Z58" i="1"/>
  <c r="Z54" i="1"/>
  <c r="Z47" i="1"/>
  <c r="Z36" i="1"/>
  <c r="Z29" i="1"/>
  <c r="Z27" i="1"/>
  <c r="Z11" i="1"/>
  <c r="Z10" i="1"/>
  <c r="Z9" i="1"/>
  <c r="Z8" i="1"/>
  <c r="Z7" i="1"/>
  <c r="Z83" i="1"/>
  <c r="Z81" i="1"/>
  <c r="Z77" i="1"/>
  <c r="Z76" i="1"/>
  <c r="Z75" i="1"/>
  <c r="Z74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B78" i="1"/>
  <c r="Y12" i="1" l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Y92" i="1" l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S43" i="1"/>
  <c r="Y43" i="1"/>
  <c r="X43" i="1"/>
  <c r="W43" i="1"/>
  <c r="V43" i="1"/>
  <c r="U43" i="1"/>
  <c r="T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B13" i="1"/>
  <c r="Z38" i="1" l="1"/>
  <c r="B16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Z28" i="1"/>
  <c r="Z52" i="1"/>
  <c r="Z15" i="1"/>
  <c r="Z91" i="1"/>
  <c r="Z90" i="1"/>
  <c r="Z89" i="1"/>
  <c r="Z88" i="1"/>
  <c r="Z84" i="1"/>
  <c r="Z82" i="1"/>
  <c r="Z70" i="1"/>
  <c r="Z69" i="1"/>
  <c r="Z68" i="1"/>
  <c r="Z67" i="1"/>
  <c r="Z65" i="1"/>
  <c r="Z64" i="1"/>
  <c r="Z53" i="1"/>
  <c r="Z51" i="1"/>
  <c r="Z46" i="1"/>
  <c r="Z42" i="1"/>
  <c r="Z41" i="1"/>
  <c r="Z37" i="1"/>
  <c r="Z35" i="1"/>
  <c r="Z34" i="1"/>
  <c r="Z33" i="1"/>
  <c r="Z26" i="1"/>
  <c r="Z25" i="1"/>
  <c r="Z24" i="1"/>
  <c r="Z23" i="1"/>
  <c r="Z22" i="1"/>
  <c r="Z21" i="1"/>
  <c r="Z20" i="1"/>
  <c r="Z19" i="1"/>
  <c r="Z13" i="1"/>
  <c r="Z14" i="1"/>
  <c r="Z12" i="1"/>
  <c r="Z6" i="1"/>
  <c r="IU12" i="1"/>
  <c r="Z30" i="1" l="1"/>
  <c r="C3" i="1"/>
  <c r="C16" i="1" s="1"/>
  <c r="D3" i="1" s="1"/>
  <c r="D16" i="1" s="1"/>
  <c r="D94" i="1" s="1"/>
  <c r="E3" i="1" l="1"/>
  <c r="E16" i="1" s="1"/>
  <c r="E94" i="1" s="1"/>
  <c r="F3" i="1" l="1"/>
  <c r="F16" i="1" s="1"/>
  <c r="F94" i="1" s="1"/>
  <c r="G3" i="1" l="1"/>
  <c r="G16" i="1" s="1"/>
  <c r="G94" i="1" s="1"/>
  <c r="H3" i="1" l="1"/>
  <c r="H16" i="1" s="1"/>
  <c r="H94" i="1" s="1"/>
  <c r="I3" i="1" l="1"/>
  <c r="I16" i="1" s="1"/>
  <c r="I94" i="1" s="1"/>
  <c r="J3" i="1" l="1"/>
  <c r="J16" i="1" s="1"/>
  <c r="J94" i="1" s="1"/>
  <c r="K3" i="1" l="1"/>
  <c r="K16" i="1" s="1"/>
  <c r="K94" i="1" s="1"/>
  <c r="L3" i="1" l="1"/>
  <c r="L16" i="1" s="1"/>
  <c r="L94" i="1" s="1"/>
  <c r="M3" i="1" l="1"/>
  <c r="M16" i="1" s="1"/>
  <c r="M94" i="1" s="1"/>
  <c r="N3" i="1" l="1"/>
  <c r="N16" i="1" s="1"/>
  <c r="N94" i="1" s="1"/>
  <c r="O3" i="1" l="1"/>
  <c r="O16" i="1" s="1"/>
  <c r="O94" i="1" s="1"/>
  <c r="P3" i="1" l="1"/>
  <c r="P16" i="1" s="1"/>
  <c r="Q3" i="1" l="1"/>
  <c r="Q16" i="1" s="1"/>
  <c r="Q94" i="1" s="1"/>
  <c r="R3" i="1" l="1"/>
  <c r="R16" i="1" s="1"/>
  <c r="R94" i="1" s="1"/>
  <c r="S3" i="1" l="1"/>
  <c r="S16" i="1" s="1"/>
  <c r="S94" i="1" s="1"/>
  <c r="T3" i="1" l="1"/>
  <c r="T16" i="1" s="1"/>
  <c r="T94" i="1" s="1"/>
  <c r="U3" i="1" l="1"/>
  <c r="U16" i="1" s="1"/>
  <c r="U94" i="1" s="1"/>
  <c r="V3" i="1" l="1"/>
  <c r="V16" i="1" s="1"/>
  <c r="V94" i="1" s="1"/>
  <c r="W3" i="1" l="1"/>
  <c r="W16" i="1" s="1"/>
  <c r="W94" i="1" s="1"/>
  <c r="X3" i="1" l="1"/>
  <c r="X16" i="1" s="1"/>
  <c r="X94" i="1" s="1"/>
  <c r="Y3" i="1" l="1"/>
  <c r="Y16" i="1" s="1"/>
  <c r="Y94" i="1" s="1"/>
  <c r="Z16" i="1" l="1"/>
</calcChain>
</file>

<file path=xl/comments1.xml><?xml version="1.0" encoding="utf-8"?>
<comments xmlns="http://schemas.openxmlformats.org/spreadsheetml/2006/main">
  <authors>
    <author>lapenic</author>
  </authors>
  <commentList>
    <comment ref="B3" authorId="0">
      <text>
        <r>
          <rPr>
            <b/>
            <sz val="9"/>
            <color indexed="81"/>
            <rFont val="Tahoma"/>
            <charset val="1"/>
          </rPr>
          <t>lapenick:</t>
        </r>
        <r>
          <rPr>
            <sz val="9"/>
            <color indexed="81"/>
            <rFont val="Tahoma"/>
            <charset val="1"/>
          </rPr>
          <t xml:space="preserve">
Type here the current balance in your checkbook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>lapenick:</t>
        </r>
        <r>
          <rPr>
            <sz val="9"/>
            <color indexed="81"/>
            <rFont val="Tahoma"/>
            <family val="2"/>
          </rPr>
          <t xml:space="preserve">
This cell is a formula. Please don't type over this number. You may alter the formula by highlighting the cell and modify it above.</t>
        </r>
      </text>
    </comment>
    <comment ref="A14" authorId="0">
      <text>
        <r>
          <rPr>
            <b/>
            <sz val="9"/>
            <color indexed="81"/>
            <rFont val="Tahoma"/>
            <charset val="1"/>
          </rPr>
          <t>lapenick:</t>
        </r>
        <r>
          <rPr>
            <sz val="9"/>
            <color indexed="81"/>
            <rFont val="Tahoma"/>
            <charset val="1"/>
          </rPr>
          <t xml:space="preserve">
FICA, Medicare, SS, 401K, 403b, etc </t>
        </r>
      </text>
    </comment>
    <comment ref="A15" authorId="0">
      <text>
        <r>
          <rPr>
            <b/>
            <sz val="9"/>
            <color indexed="81"/>
            <rFont val="Tahoma"/>
            <charset val="1"/>
          </rPr>
          <t>lapenick:</t>
        </r>
        <r>
          <rPr>
            <sz val="9"/>
            <color indexed="81"/>
            <rFont val="Tahoma"/>
            <charset val="1"/>
          </rPr>
          <t xml:space="preserve">
Build cash reserves, fund private IRAs, invest discretionary dollars</t>
        </r>
      </text>
    </comment>
    <comment ref="A89" authorId="0">
      <text>
        <r>
          <rPr>
            <b/>
            <sz val="9"/>
            <color indexed="81"/>
            <rFont val="Tahoma"/>
            <family val="2"/>
          </rPr>
          <t>lapenick:</t>
        </r>
        <r>
          <rPr>
            <sz val="9"/>
            <color indexed="81"/>
            <rFont val="Tahoma"/>
            <family val="2"/>
          </rPr>
          <t xml:space="preserve">
Bridal or baby showers, etc</t>
        </r>
      </text>
    </comment>
    <comment ref="F99" authorId="0">
      <text>
        <r>
          <rPr>
            <b/>
            <sz val="9"/>
            <color indexed="81"/>
            <rFont val="Tahoma"/>
            <family val="2"/>
          </rPr>
          <t>lapenick:</t>
        </r>
        <r>
          <rPr>
            <sz val="9"/>
            <color indexed="81"/>
            <rFont val="Tahoma"/>
            <family val="2"/>
          </rPr>
          <t xml:space="preserve">
Total should tie to your Savings balance</t>
        </r>
      </text>
    </comment>
  </commentList>
</comments>
</file>

<file path=xl/sharedStrings.xml><?xml version="1.0" encoding="utf-8"?>
<sst xmlns="http://schemas.openxmlformats.org/spreadsheetml/2006/main" count="89" uniqueCount="88">
  <si>
    <t>Opening Balance</t>
  </si>
  <si>
    <t>Gross Income:</t>
  </si>
  <si>
    <t>Housing:</t>
  </si>
  <si>
    <t>Lawn/Home Maint</t>
  </si>
  <si>
    <t>House Supplies</t>
  </si>
  <si>
    <t>House Toiletries</t>
  </si>
  <si>
    <t xml:space="preserve">  Total Housing</t>
  </si>
  <si>
    <t>Auto Expenses</t>
  </si>
  <si>
    <t>Gas</t>
  </si>
  <si>
    <t>Car Insurance</t>
  </si>
  <si>
    <t>Vehicle Prop Tax</t>
  </si>
  <si>
    <t xml:space="preserve">  Total Auto Exp</t>
  </si>
  <si>
    <t>Food</t>
  </si>
  <si>
    <t>Groceries</t>
  </si>
  <si>
    <t xml:space="preserve">   Total Food</t>
  </si>
  <si>
    <t>Pet Care</t>
  </si>
  <si>
    <t>Food/Litter</t>
  </si>
  <si>
    <t>Vet Care</t>
  </si>
  <si>
    <t xml:space="preserve">   Total Pet Care</t>
  </si>
  <si>
    <t>Dental Care</t>
  </si>
  <si>
    <t>Medical Care</t>
  </si>
  <si>
    <t>Vision Care</t>
  </si>
  <si>
    <t xml:space="preserve">   Total Medical</t>
  </si>
  <si>
    <t>Personal Care</t>
  </si>
  <si>
    <t>Haircuts</t>
  </si>
  <si>
    <t>Dry Cleaning</t>
  </si>
  <si>
    <t>YMCA</t>
  </si>
  <si>
    <t xml:space="preserve">  Total Personal</t>
  </si>
  <si>
    <t>Clothing</t>
  </si>
  <si>
    <t>Subscriptions</t>
  </si>
  <si>
    <t xml:space="preserve">  Total Subscr'ns</t>
  </si>
  <si>
    <t>Gifts:</t>
  </si>
  <si>
    <t>Birthdays</t>
  </si>
  <si>
    <t>Other Celebrations</t>
  </si>
  <si>
    <t>Christmas</t>
  </si>
  <si>
    <t>Anniversary</t>
  </si>
  <si>
    <t xml:space="preserve">  Total Gifts</t>
  </si>
  <si>
    <t>Discretionary Inc.</t>
  </si>
  <si>
    <t>Less:Savings/Invest</t>
  </si>
  <si>
    <t>Avg/Month</t>
  </si>
  <si>
    <t>ER Cash</t>
  </si>
  <si>
    <t xml:space="preserve">  Total</t>
  </si>
  <si>
    <t>RE tax</t>
  </si>
  <si>
    <t>HO Ins</t>
  </si>
  <si>
    <t>Vacation</t>
  </si>
  <si>
    <t>Debt Reduction</t>
  </si>
  <si>
    <t xml:space="preserve">   Total Debt</t>
  </si>
  <si>
    <t>Budget</t>
  </si>
  <si>
    <t>Transfer from Saving</t>
  </si>
  <si>
    <t>Car Note</t>
  </si>
  <si>
    <t>Miscellaneous</t>
  </si>
  <si>
    <t>Savings Allocation</t>
  </si>
  <si>
    <t>Antivirus Program</t>
  </si>
  <si>
    <t>Carbonite Back-Up</t>
  </si>
  <si>
    <t>Newspaper/Mags</t>
  </si>
  <si>
    <t>Mortgage Payment</t>
  </si>
  <si>
    <t>Less: Payroll Ded.</t>
  </si>
  <si>
    <t xml:space="preserve">Blow Money </t>
  </si>
  <si>
    <t>Eating Out</t>
  </si>
  <si>
    <t>Telephone/internet</t>
  </si>
  <si>
    <t>City of Hutchinson</t>
  </si>
  <si>
    <t>Westar</t>
  </si>
  <si>
    <t>Kansas Gas</t>
  </si>
  <si>
    <t>Cox Cable</t>
  </si>
  <si>
    <t>KS Toll Tag</t>
  </si>
  <si>
    <t>Credit Card</t>
  </si>
  <si>
    <t>Rental Expenses</t>
  </si>
  <si>
    <t>Gross Salary-Husband</t>
  </si>
  <si>
    <t>Gross Salary-Wife</t>
  </si>
  <si>
    <t>Cash Gifts Bday, etc</t>
  </si>
  <si>
    <t>Less: Tithe</t>
  </si>
  <si>
    <t>Pension/SS Check</t>
  </si>
  <si>
    <t>Cleaning</t>
  </si>
  <si>
    <t>Repair &amp; Maintenance</t>
  </si>
  <si>
    <t>HSA Contribution</t>
  </si>
  <si>
    <t>Student Loans</t>
  </si>
  <si>
    <t>XM Radio</t>
  </si>
  <si>
    <t>Tax Refunds</t>
  </si>
  <si>
    <t>Rental/Farm Income</t>
  </si>
  <si>
    <t xml:space="preserve">  Total Gross Income</t>
  </si>
  <si>
    <t>Cash for Expenses</t>
  </si>
  <si>
    <t>Individual Insurance</t>
  </si>
  <si>
    <t>Medical-Out of Pocket</t>
  </si>
  <si>
    <t xml:space="preserve">  Total Insurance</t>
  </si>
  <si>
    <t>Life Insurance</t>
  </si>
  <si>
    <t>Umbrella policy</t>
  </si>
  <si>
    <t>Indemnity policy</t>
  </si>
  <si>
    <t>Cancer Policy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</si>
</sst>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sz val="8"/>
      <name val="Arial"/>
    </font>
    <font>
      <b/>
      <u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16" fontId="0" fillId="0" borderId="0" xfId="0" applyNumberFormat="1"/>
    <xf numFmtId="0" fontId="6" fillId="0" borderId="0" xfId="0" applyFont="1"/>
    <xf numFmtId="3" fontId="0" fillId="0" borderId="0" xfId="0" applyNumberFormat="1"/>
    <xf numFmtId="3" fontId="6" fillId="0" borderId="0" xfId="0" applyNumberFormat="1" applyFont="1"/>
    <xf numFmtId="3" fontId="2" fillId="0" borderId="0" xfId="0" applyNumberFormat="1" applyFont="1"/>
    <xf numFmtId="3" fontId="4" fillId="0" borderId="0" xfId="0" applyNumberFormat="1" applyFont="1"/>
    <xf numFmtId="37" fontId="4" fillId="0" borderId="0" xfId="0" applyNumberFormat="1" applyFont="1"/>
    <xf numFmtId="37" fontId="0" fillId="0" borderId="0" xfId="0" applyNumberFormat="1"/>
    <xf numFmtId="164" fontId="2" fillId="0" borderId="0" xfId="0" applyNumberFormat="1" applyFont="1"/>
    <xf numFmtId="37" fontId="4" fillId="0" borderId="0" xfId="0" applyNumberFormat="1" applyFont="1" applyFill="1"/>
    <xf numFmtId="15" fontId="0" fillId="0" borderId="0" xfId="0" applyNumberFormat="1"/>
    <xf numFmtId="0" fontId="2" fillId="0" borderId="0" xfId="0" applyFont="1" applyFill="1"/>
    <xf numFmtId="37" fontId="1" fillId="0" borderId="0" xfId="0" applyNumberFormat="1" applyFont="1"/>
    <xf numFmtId="164" fontId="3" fillId="0" borderId="0" xfId="0" applyNumberFormat="1" applyFont="1"/>
    <xf numFmtId="165" fontId="0" fillId="0" borderId="0" xfId="1" applyNumberFormat="1" applyFont="1"/>
    <xf numFmtId="165" fontId="0" fillId="2" borderId="0" xfId="1" applyNumberFormat="1" applyFont="1" applyFill="1"/>
    <xf numFmtId="165" fontId="0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12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94" sqref="P94"/>
    </sheetView>
  </sheetViews>
  <sheetFormatPr defaultRowHeight="12.75" x14ac:dyDescent="0.2"/>
  <cols>
    <col min="1" max="1" width="19.5703125" bestFit="1" customWidth="1"/>
    <col min="24" max="24" width="9.140625" bestFit="1" customWidth="1"/>
    <col min="25" max="25" width="10.140625" bestFit="1" customWidth="1"/>
  </cols>
  <sheetData>
    <row r="1" spans="1:255" x14ac:dyDescent="0.2">
      <c r="A1" s="1" t="s">
        <v>47</v>
      </c>
      <c r="B1" s="4">
        <v>42005</v>
      </c>
      <c r="C1" s="4">
        <v>42020</v>
      </c>
      <c r="D1" s="4">
        <v>42036</v>
      </c>
      <c r="E1" s="4">
        <v>42051</v>
      </c>
      <c r="F1" s="4">
        <v>42064</v>
      </c>
      <c r="G1" s="4">
        <v>42079</v>
      </c>
      <c r="H1" s="4">
        <v>42095</v>
      </c>
      <c r="I1" s="4">
        <v>42110</v>
      </c>
      <c r="J1" s="4">
        <v>42125</v>
      </c>
      <c r="K1" s="4">
        <v>42140</v>
      </c>
      <c r="L1" s="4">
        <v>42156</v>
      </c>
      <c r="M1" s="4">
        <v>42171</v>
      </c>
      <c r="N1" s="4">
        <v>42186</v>
      </c>
      <c r="O1" s="4">
        <v>42201</v>
      </c>
      <c r="P1" s="4">
        <v>42217</v>
      </c>
      <c r="Q1" s="4">
        <v>42232</v>
      </c>
      <c r="R1" s="4">
        <v>42248</v>
      </c>
      <c r="S1" s="4">
        <v>42263</v>
      </c>
      <c r="T1" s="4">
        <v>42278</v>
      </c>
      <c r="U1" s="4">
        <v>42293</v>
      </c>
      <c r="V1" s="4">
        <v>42309</v>
      </c>
      <c r="W1" s="4">
        <v>42324</v>
      </c>
      <c r="X1" s="4">
        <v>42339</v>
      </c>
      <c r="Y1" s="4">
        <v>42354</v>
      </c>
      <c r="Z1" t="s">
        <v>39</v>
      </c>
    </row>
    <row r="3" spans="1:255" x14ac:dyDescent="0.2">
      <c r="A3" s="2" t="s">
        <v>0</v>
      </c>
      <c r="B3" s="19"/>
      <c r="C3" s="18">
        <f t="shared" ref="C3:Y3" si="0">B94</f>
        <v>2800</v>
      </c>
      <c r="D3" s="18">
        <f t="shared" si="0"/>
        <v>2800</v>
      </c>
      <c r="E3" s="18">
        <f t="shared" si="0"/>
        <v>2800</v>
      </c>
      <c r="F3" s="18">
        <f t="shared" si="0"/>
        <v>2800</v>
      </c>
      <c r="G3" s="18">
        <f t="shared" si="0"/>
        <v>2800</v>
      </c>
      <c r="H3" s="18">
        <f t="shared" si="0"/>
        <v>2800</v>
      </c>
      <c r="I3" s="18">
        <f t="shared" si="0"/>
        <v>2800</v>
      </c>
      <c r="J3" s="18">
        <f t="shared" si="0"/>
        <v>2800</v>
      </c>
      <c r="K3" s="18">
        <f t="shared" si="0"/>
        <v>2800</v>
      </c>
      <c r="L3" s="18">
        <f t="shared" si="0"/>
        <v>2800</v>
      </c>
      <c r="M3" s="18">
        <f t="shared" si="0"/>
        <v>2800</v>
      </c>
      <c r="N3" s="18">
        <f t="shared" si="0"/>
        <v>2800</v>
      </c>
      <c r="O3" s="18">
        <f t="shared" si="0"/>
        <v>2800</v>
      </c>
      <c r="P3" s="18">
        <f t="shared" si="0"/>
        <v>2800</v>
      </c>
      <c r="Q3" s="18">
        <f t="shared" si="0"/>
        <v>2800</v>
      </c>
      <c r="R3" s="18">
        <f t="shared" si="0"/>
        <v>2800</v>
      </c>
      <c r="S3" s="18">
        <f t="shared" si="0"/>
        <v>2800</v>
      </c>
      <c r="T3" s="18">
        <f t="shared" si="0"/>
        <v>2800</v>
      </c>
      <c r="U3" s="18">
        <f t="shared" si="0"/>
        <v>2800</v>
      </c>
      <c r="V3" s="18">
        <f t="shared" si="0"/>
        <v>2800</v>
      </c>
      <c r="W3" s="18">
        <f t="shared" si="0"/>
        <v>2800</v>
      </c>
      <c r="X3" s="18">
        <f t="shared" si="0"/>
        <v>2800</v>
      </c>
      <c r="Y3" s="18">
        <f t="shared" si="0"/>
        <v>2800</v>
      </c>
      <c r="Z3" s="18"/>
    </row>
    <row r="4" spans="1:255" x14ac:dyDescent="0.2">
      <c r="A4" s="3" t="s">
        <v>48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</row>
    <row r="5" spans="1:255" x14ac:dyDescent="0.2">
      <c r="A5" s="2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55" x14ac:dyDescent="0.2">
      <c r="A6" s="3" t="s">
        <v>67</v>
      </c>
      <c r="B6" s="18">
        <v>4000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f>SUM(B6:Y6)/12</f>
        <v>333.33333333333331</v>
      </c>
    </row>
    <row r="7" spans="1:255" x14ac:dyDescent="0.2">
      <c r="A7" s="3" t="s">
        <v>68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>
        <f t="shared" ref="Z7:Z11" si="1">SUM(B7:Y7)/12</f>
        <v>0</v>
      </c>
    </row>
    <row r="8" spans="1:255" x14ac:dyDescent="0.2">
      <c r="A8" s="3" t="s">
        <v>71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>
        <f t="shared" si="1"/>
        <v>0</v>
      </c>
    </row>
    <row r="9" spans="1:255" x14ac:dyDescent="0.2">
      <c r="A9" s="3" t="s">
        <v>78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>
        <f t="shared" si="1"/>
        <v>0</v>
      </c>
    </row>
    <row r="10" spans="1:255" x14ac:dyDescent="0.2">
      <c r="A10" s="3" t="s">
        <v>69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>
        <f t="shared" si="1"/>
        <v>0</v>
      </c>
    </row>
    <row r="11" spans="1:255" x14ac:dyDescent="0.2">
      <c r="A11" s="3" t="s">
        <v>77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f t="shared" si="1"/>
        <v>0</v>
      </c>
    </row>
    <row r="12" spans="1:255" x14ac:dyDescent="0.2">
      <c r="A12" s="2" t="s">
        <v>79</v>
      </c>
      <c r="B12" s="7">
        <f>SUM(B6:B11)</f>
        <v>4000</v>
      </c>
      <c r="C12" s="7">
        <f t="shared" ref="C12:Y12" si="2">SUM(C6:C11)</f>
        <v>0</v>
      </c>
      <c r="D12" s="7">
        <f t="shared" si="2"/>
        <v>0</v>
      </c>
      <c r="E12" s="7">
        <f t="shared" si="2"/>
        <v>0</v>
      </c>
      <c r="F12" s="7">
        <f t="shared" si="2"/>
        <v>0</v>
      </c>
      <c r="G12" s="7">
        <f t="shared" si="2"/>
        <v>0</v>
      </c>
      <c r="H12" s="7">
        <f t="shared" si="2"/>
        <v>0</v>
      </c>
      <c r="I12" s="7">
        <f t="shared" si="2"/>
        <v>0</v>
      </c>
      <c r="J12" s="7">
        <f t="shared" si="2"/>
        <v>0</v>
      </c>
      <c r="K12" s="7">
        <f t="shared" si="2"/>
        <v>0</v>
      </c>
      <c r="L12" s="7">
        <f t="shared" si="2"/>
        <v>0</v>
      </c>
      <c r="M12" s="7">
        <f t="shared" si="2"/>
        <v>0</v>
      </c>
      <c r="N12" s="7">
        <f t="shared" si="2"/>
        <v>0</v>
      </c>
      <c r="O12" s="7">
        <f t="shared" si="2"/>
        <v>0</v>
      </c>
      <c r="P12" s="7">
        <f t="shared" si="2"/>
        <v>0</v>
      </c>
      <c r="Q12" s="7">
        <f t="shared" si="2"/>
        <v>0</v>
      </c>
      <c r="R12" s="7">
        <f t="shared" si="2"/>
        <v>0</v>
      </c>
      <c r="S12" s="7">
        <f t="shared" si="2"/>
        <v>0</v>
      </c>
      <c r="T12" s="7">
        <f t="shared" si="2"/>
        <v>0</v>
      </c>
      <c r="U12" s="7">
        <f t="shared" si="2"/>
        <v>0</v>
      </c>
      <c r="V12" s="7">
        <f t="shared" si="2"/>
        <v>0</v>
      </c>
      <c r="W12" s="7">
        <f t="shared" si="2"/>
        <v>0</v>
      </c>
      <c r="X12" s="7">
        <f t="shared" si="2"/>
        <v>0</v>
      </c>
      <c r="Y12" s="7">
        <f t="shared" si="2"/>
        <v>0</v>
      </c>
      <c r="Z12" s="8">
        <f>SUM(B12:Y12)/12</f>
        <v>333.33333333333331</v>
      </c>
      <c r="IU12" s="5" t="e">
        <f>IU6+#REF!+#REF!+IU11</f>
        <v>#REF!</v>
      </c>
    </row>
    <row r="13" spans="1:255" x14ac:dyDescent="0.2">
      <c r="A13" s="3" t="s">
        <v>70</v>
      </c>
      <c r="B13" s="17">
        <f>(B12*0.1)*-1</f>
        <v>-400</v>
      </c>
      <c r="C13" s="17">
        <f t="shared" ref="C13:Y13" si="3">(C12*0.1)*-1</f>
        <v>0</v>
      </c>
      <c r="D13" s="17">
        <f t="shared" si="3"/>
        <v>0</v>
      </c>
      <c r="E13" s="17">
        <f t="shared" si="3"/>
        <v>0</v>
      </c>
      <c r="F13" s="17">
        <f t="shared" si="3"/>
        <v>0</v>
      </c>
      <c r="G13" s="17">
        <f t="shared" si="3"/>
        <v>0</v>
      </c>
      <c r="H13" s="17">
        <f t="shared" si="3"/>
        <v>0</v>
      </c>
      <c r="I13" s="17">
        <f t="shared" si="3"/>
        <v>0</v>
      </c>
      <c r="J13" s="17">
        <f t="shared" si="3"/>
        <v>0</v>
      </c>
      <c r="K13" s="17">
        <f t="shared" si="3"/>
        <v>0</v>
      </c>
      <c r="L13" s="17">
        <f t="shared" si="3"/>
        <v>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7">
        <f t="shared" si="3"/>
        <v>0</v>
      </c>
      <c r="Q13" s="17">
        <f t="shared" si="3"/>
        <v>0</v>
      </c>
      <c r="R13" s="17">
        <f t="shared" si="3"/>
        <v>0</v>
      </c>
      <c r="S13" s="17">
        <f t="shared" si="3"/>
        <v>0</v>
      </c>
      <c r="T13" s="17">
        <f t="shared" si="3"/>
        <v>0</v>
      </c>
      <c r="U13" s="17">
        <f t="shared" si="3"/>
        <v>0</v>
      </c>
      <c r="V13" s="17">
        <f t="shared" si="3"/>
        <v>0</v>
      </c>
      <c r="W13" s="17">
        <f t="shared" si="3"/>
        <v>0</v>
      </c>
      <c r="X13" s="17">
        <f t="shared" si="3"/>
        <v>0</v>
      </c>
      <c r="Y13" s="17">
        <f t="shared" si="3"/>
        <v>0</v>
      </c>
      <c r="Z13" s="17">
        <f>SUM(B13:Y13)/12</f>
        <v>-33.333333333333336</v>
      </c>
    </row>
    <row r="14" spans="1:255" x14ac:dyDescent="0.2">
      <c r="A14" s="20" t="s">
        <v>56</v>
      </c>
      <c r="B14" s="17">
        <v>-300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>
        <f>SUM(B14:Y14)/12</f>
        <v>-25</v>
      </c>
    </row>
    <row r="15" spans="1:255" x14ac:dyDescent="0.2">
      <c r="A15" s="20" t="s">
        <v>38</v>
      </c>
      <c r="B15" s="17">
        <v>-500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>
        <f>SUM(B15:Y15)/12</f>
        <v>-41.666666666666664</v>
      </c>
    </row>
    <row r="16" spans="1:255" x14ac:dyDescent="0.2">
      <c r="A16" s="15" t="s">
        <v>80</v>
      </c>
      <c r="B16" s="8">
        <f t="shared" ref="B16:Y16" si="4">B3+B4+B12+B13+B14+B15</f>
        <v>2800</v>
      </c>
      <c r="C16" s="8">
        <f t="shared" si="4"/>
        <v>2800</v>
      </c>
      <c r="D16" s="8">
        <f t="shared" si="4"/>
        <v>2800</v>
      </c>
      <c r="E16" s="8">
        <f t="shared" si="4"/>
        <v>2800</v>
      </c>
      <c r="F16" s="8">
        <f t="shared" si="4"/>
        <v>2800</v>
      </c>
      <c r="G16" s="8">
        <f t="shared" si="4"/>
        <v>2800</v>
      </c>
      <c r="H16" s="8">
        <f t="shared" si="4"/>
        <v>2800</v>
      </c>
      <c r="I16" s="8">
        <f t="shared" si="4"/>
        <v>2800</v>
      </c>
      <c r="J16" s="8">
        <f t="shared" si="4"/>
        <v>2800</v>
      </c>
      <c r="K16" s="8">
        <f t="shared" si="4"/>
        <v>2800</v>
      </c>
      <c r="L16" s="8">
        <f t="shared" si="4"/>
        <v>2800</v>
      </c>
      <c r="M16" s="8">
        <f t="shared" si="4"/>
        <v>2800</v>
      </c>
      <c r="N16" s="8">
        <f t="shared" si="4"/>
        <v>2800</v>
      </c>
      <c r="O16" s="8">
        <f t="shared" si="4"/>
        <v>2800</v>
      </c>
      <c r="P16" s="8">
        <f t="shared" si="4"/>
        <v>2800</v>
      </c>
      <c r="Q16" s="8">
        <f t="shared" si="4"/>
        <v>2800</v>
      </c>
      <c r="R16" s="8">
        <f t="shared" si="4"/>
        <v>2800</v>
      </c>
      <c r="S16" s="8">
        <f t="shared" si="4"/>
        <v>2800</v>
      </c>
      <c r="T16" s="8">
        <f t="shared" si="4"/>
        <v>2800</v>
      </c>
      <c r="U16" s="8">
        <f t="shared" si="4"/>
        <v>2800</v>
      </c>
      <c r="V16" s="8">
        <f t="shared" si="4"/>
        <v>2800</v>
      </c>
      <c r="W16" s="8">
        <f t="shared" si="4"/>
        <v>2800</v>
      </c>
      <c r="X16" s="8">
        <f t="shared" si="4"/>
        <v>2800</v>
      </c>
      <c r="Y16" s="8">
        <f t="shared" si="4"/>
        <v>2800</v>
      </c>
      <c r="Z16" s="8">
        <f>SUM(B16:Y16)/12</f>
        <v>5600</v>
      </c>
    </row>
    <row r="18" spans="1:26" x14ac:dyDescent="0.2">
      <c r="A18" s="2" t="s">
        <v>2</v>
      </c>
    </row>
    <row r="19" spans="1:26" x14ac:dyDescent="0.2">
      <c r="A19" s="3" t="s">
        <v>60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6">
        <f t="shared" ref="Z19:Z30" si="5">SUM(B19:Y19)/12</f>
        <v>0</v>
      </c>
    </row>
    <row r="20" spans="1:26" x14ac:dyDescent="0.2">
      <c r="A20" t="s">
        <v>61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6">
        <f t="shared" si="5"/>
        <v>0</v>
      </c>
    </row>
    <row r="21" spans="1:26" x14ac:dyDescent="0.2">
      <c r="A21" t="s">
        <v>62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6">
        <f t="shared" si="5"/>
        <v>0</v>
      </c>
    </row>
    <row r="22" spans="1:26" x14ac:dyDescent="0.2">
      <c r="A22" t="s">
        <v>63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6">
        <f t="shared" si="5"/>
        <v>0</v>
      </c>
    </row>
    <row r="23" spans="1:26" x14ac:dyDescent="0.2">
      <c r="A23" s="3" t="s">
        <v>59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6">
        <f t="shared" si="5"/>
        <v>0</v>
      </c>
    </row>
    <row r="24" spans="1:26" x14ac:dyDescent="0.2">
      <c r="A24" t="s">
        <v>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6">
        <f t="shared" si="5"/>
        <v>0</v>
      </c>
    </row>
    <row r="25" spans="1:26" x14ac:dyDescent="0.2">
      <c r="A25" t="s">
        <v>4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6">
        <f t="shared" si="5"/>
        <v>0</v>
      </c>
    </row>
    <row r="26" spans="1:26" x14ac:dyDescent="0.2">
      <c r="A26" t="s">
        <v>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6">
        <f t="shared" si="5"/>
        <v>0</v>
      </c>
    </row>
    <row r="27" spans="1:26" x14ac:dyDescent="0.2">
      <c r="A27" s="3" t="s">
        <v>72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6">
        <f t="shared" si="5"/>
        <v>0</v>
      </c>
    </row>
    <row r="28" spans="1:26" x14ac:dyDescent="0.2">
      <c r="A28" t="s">
        <v>55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6">
        <f t="shared" si="5"/>
        <v>0</v>
      </c>
    </row>
    <row r="29" spans="1:26" x14ac:dyDescent="0.2">
      <c r="A29" t="s">
        <v>66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6">
        <f t="shared" si="5"/>
        <v>0</v>
      </c>
    </row>
    <row r="30" spans="1:26" x14ac:dyDescent="0.2">
      <c r="A30" s="2" t="s">
        <v>6</v>
      </c>
      <c r="B30" s="2">
        <f t="shared" ref="B30:Y30" si="6">SUM(B19:B29)</f>
        <v>0</v>
      </c>
      <c r="C30" s="2">
        <f t="shared" si="6"/>
        <v>0</v>
      </c>
      <c r="D30" s="2">
        <f t="shared" si="6"/>
        <v>0</v>
      </c>
      <c r="E30" s="2">
        <f t="shared" si="6"/>
        <v>0</v>
      </c>
      <c r="F30" s="2">
        <f t="shared" si="6"/>
        <v>0</v>
      </c>
      <c r="G30" s="2">
        <f t="shared" si="6"/>
        <v>0</v>
      </c>
      <c r="H30" s="2">
        <f t="shared" si="6"/>
        <v>0</v>
      </c>
      <c r="I30" s="2">
        <f t="shared" si="6"/>
        <v>0</v>
      </c>
      <c r="J30" s="2">
        <f t="shared" si="6"/>
        <v>0</v>
      </c>
      <c r="K30" s="2">
        <f t="shared" si="6"/>
        <v>0</v>
      </c>
      <c r="L30" s="2">
        <f t="shared" si="6"/>
        <v>0</v>
      </c>
      <c r="M30" s="2">
        <f t="shared" si="6"/>
        <v>0</v>
      </c>
      <c r="N30" s="2">
        <f t="shared" si="6"/>
        <v>0</v>
      </c>
      <c r="O30" s="2">
        <f t="shared" si="6"/>
        <v>0</v>
      </c>
      <c r="P30" s="2">
        <f t="shared" si="6"/>
        <v>0</v>
      </c>
      <c r="Q30" s="2">
        <f t="shared" si="6"/>
        <v>0</v>
      </c>
      <c r="R30" s="2">
        <f t="shared" si="6"/>
        <v>0</v>
      </c>
      <c r="S30" s="2">
        <f t="shared" si="6"/>
        <v>0</v>
      </c>
      <c r="T30" s="2">
        <f t="shared" si="6"/>
        <v>0</v>
      </c>
      <c r="U30" s="2">
        <f t="shared" si="6"/>
        <v>0</v>
      </c>
      <c r="V30" s="2">
        <f t="shared" si="6"/>
        <v>0</v>
      </c>
      <c r="W30" s="2">
        <f t="shared" si="6"/>
        <v>0</v>
      </c>
      <c r="X30" s="2">
        <f t="shared" si="6"/>
        <v>0</v>
      </c>
      <c r="Y30" s="2">
        <f t="shared" si="6"/>
        <v>0</v>
      </c>
      <c r="Z30" s="8">
        <f t="shared" si="5"/>
        <v>0</v>
      </c>
    </row>
    <row r="32" spans="1:26" x14ac:dyDescent="0.2">
      <c r="A32" s="2" t="s">
        <v>7</v>
      </c>
    </row>
    <row r="33" spans="1:26" x14ac:dyDescent="0.2">
      <c r="A33" t="s">
        <v>8</v>
      </c>
      <c r="Z33" s="6">
        <f t="shared" ref="Z33:Z38" si="7">SUM(B33:Y33)/12</f>
        <v>0</v>
      </c>
    </row>
    <row r="34" spans="1:26" x14ac:dyDescent="0.2">
      <c r="A34" s="3" t="s">
        <v>73</v>
      </c>
      <c r="Z34" s="6">
        <f t="shared" si="7"/>
        <v>0</v>
      </c>
    </row>
    <row r="35" spans="1:26" x14ac:dyDescent="0.2">
      <c r="A35" t="s">
        <v>9</v>
      </c>
      <c r="Z35" s="6">
        <f t="shared" si="7"/>
        <v>0</v>
      </c>
    </row>
    <row r="36" spans="1:26" x14ac:dyDescent="0.2">
      <c r="A36" t="s">
        <v>64</v>
      </c>
      <c r="Z36" s="6">
        <f t="shared" si="7"/>
        <v>0</v>
      </c>
    </row>
    <row r="37" spans="1:26" x14ac:dyDescent="0.2">
      <c r="A37" t="s">
        <v>10</v>
      </c>
      <c r="Z37" s="6">
        <f t="shared" si="7"/>
        <v>0</v>
      </c>
    </row>
    <row r="38" spans="1:26" x14ac:dyDescent="0.2">
      <c r="A38" s="2" t="s">
        <v>11</v>
      </c>
      <c r="B38" s="12">
        <f>SUM(B33:B37)</f>
        <v>0</v>
      </c>
      <c r="C38" s="12">
        <f t="shared" ref="C38:Y38" si="8">SUM(C33:C37)</f>
        <v>0</v>
      </c>
      <c r="D38" s="12">
        <f t="shared" si="8"/>
        <v>0</v>
      </c>
      <c r="E38" s="12">
        <f t="shared" si="8"/>
        <v>0</v>
      </c>
      <c r="F38" s="12">
        <f t="shared" si="8"/>
        <v>0</v>
      </c>
      <c r="G38" s="12">
        <f t="shared" si="8"/>
        <v>0</v>
      </c>
      <c r="H38" s="12">
        <f t="shared" si="8"/>
        <v>0</v>
      </c>
      <c r="I38" s="12">
        <f t="shared" si="8"/>
        <v>0</v>
      </c>
      <c r="J38" s="12">
        <f t="shared" si="8"/>
        <v>0</v>
      </c>
      <c r="K38" s="12">
        <f t="shared" si="8"/>
        <v>0</v>
      </c>
      <c r="L38" s="12">
        <f t="shared" si="8"/>
        <v>0</v>
      </c>
      <c r="M38" s="12">
        <f t="shared" si="8"/>
        <v>0</v>
      </c>
      <c r="N38" s="12">
        <f t="shared" si="8"/>
        <v>0</v>
      </c>
      <c r="O38" s="12">
        <f t="shared" si="8"/>
        <v>0</v>
      </c>
      <c r="P38" s="12">
        <f t="shared" si="8"/>
        <v>0</v>
      </c>
      <c r="Q38" s="12">
        <f t="shared" si="8"/>
        <v>0</v>
      </c>
      <c r="R38" s="12">
        <f t="shared" si="8"/>
        <v>0</v>
      </c>
      <c r="S38" s="12">
        <f t="shared" si="8"/>
        <v>0</v>
      </c>
      <c r="T38" s="12">
        <f t="shared" si="8"/>
        <v>0</v>
      </c>
      <c r="U38" s="12">
        <f t="shared" si="8"/>
        <v>0</v>
      </c>
      <c r="V38" s="12">
        <f t="shared" si="8"/>
        <v>0</v>
      </c>
      <c r="W38" s="12">
        <f t="shared" si="8"/>
        <v>0</v>
      </c>
      <c r="X38" s="12">
        <f t="shared" si="8"/>
        <v>0</v>
      </c>
      <c r="Y38" s="12">
        <f t="shared" si="8"/>
        <v>0</v>
      </c>
      <c r="Z38" s="8">
        <f t="shared" si="7"/>
        <v>0</v>
      </c>
    </row>
    <row r="40" spans="1:26" x14ac:dyDescent="0.2">
      <c r="A40" s="2" t="s">
        <v>12</v>
      </c>
      <c r="B40" s="12"/>
    </row>
    <row r="41" spans="1:26" x14ac:dyDescent="0.2">
      <c r="A41" t="s">
        <v>13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6">
        <f>SUM(B41:Y41)/12</f>
        <v>0</v>
      </c>
    </row>
    <row r="42" spans="1:26" x14ac:dyDescent="0.2">
      <c r="A42" s="3" t="s">
        <v>58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6">
        <f>SUM(B42:Y42)/12</f>
        <v>0</v>
      </c>
    </row>
    <row r="43" spans="1:26" x14ac:dyDescent="0.2">
      <c r="A43" s="2" t="s">
        <v>14</v>
      </c>
      <c r="B43" s="12">
        <f>SUM(B41:B42)</f>
        <v>0</v>
      </c>
      <c r="C43" s="12">
        <f t="shared" ref="C43:Y43" si="9">SUM(C41:C42)</f>
        <v>0</v>
      </c>
      <c r="D43" s="12">
        <f t="shared" si="9"/>
        <v>0</v>
      </c>
      <c r="E43" s="12">
        <f t="shared" si="9"/>
        <v>0</v>
      </c>
      <c r="F43" s="12">
        <f t="shared" si="9"/>
        <v>0</v>
      </c>
      <c r="G43" s="12">
        <f t="shared" si="9"/>
        <v>0</v>
      </c>
      <c r="H43" s="12">
        <f t="shared" si="9"/>
        <v>0</v>
      </c>
      <c r="I43" s="12">
        <f t="shared" si="9"/>
        <v>0</v>
      </c>
      <c r="J43" s="12">
        <f t="shared" si="9"/>
        <v>0</v>
      </c>
      <c r="K43" s="12">
        <f t="shared" si="9"/>
        <v>0</v>
      </c>
      <c r="L43" s="12">
        <f t="shared" si="9"/>
        <v>0</v>
      </c>
      <c r="M43" s="12">
        <f t="shared" si="9"/>
        <v>0</v>
      </c>
      <c r="N43" s="12">
        <f t="shared" si="9"/>
        <v>0</v>
      </c>
      <c r="O43" s="12">
        <f t="shared" si="9"/>
        <v>0</v>
      </c>
      <c r="P43" s="12">
        <f t="shared" si="9"/>
        <v>0</v>
      </c>
      <c r="Q43" s="12">
        <f t="shared" si="9"/>
        <v>0</v>
      </c>
      <c r="R43" s="12">
        <f t="shared" si="9"/>
        <v>0</v>
      </c>
      <c r="S43" s="12">
        <f>SUM(S41:S42)</f>
        <v>0</v>
      </c>
      <c r="T43" s="12">
        <f t="shared" si="9"/>
        <v>0</v>
      </c>
      <c r="U43" s="12">
        <f t="shared" si="9"/>
        <v>0</v>
      </c>
      <c r="V43" s="12">
        <f t="shared" si="9"/>
        <v>0</v>
      </c>
      <c r="W43" s="12">
        <f t="shared" si="9"/>
        <v>0</v>
      </c>
      <c r="X43" s="12">
        <f t="shared" si="9"/>
        <v>0</v>
      </c>
      <c r="Y43" s="12">
        <f t="shared" si="9"/>
        <v>0</v>
      </c>
      <c r="Z43" s="8">
        <f>SUM(B43:Y43)/12</f>
        <v>0</v>
      </c>
    </row>
    <row r="45" spans="1:26" x14ac:dyDescent="0.2">
      <c r="A45" s="2" t="s">
        <v>15</v>
      </c>
    </row>
    <row r="46" spans="1:26" x14ac:dyDescent="0.2">
      <c r="A46" t="s">
        <v>16</v>
      </c>
      <c r="Z46" s="6">
        <f>SUM(B46:Y46)/12</f>
        <v>0</v>
      </c>
    </row>
    <row r="47" spans="1:26" x14ac:dyDescent="0.2">
      <c r="A47" s="3" t="s">
        <v>17</v>
      </c>
      <c r="Z47" s="6">
        <f>SUM(B47:Y47)/12</f>
        <v>0</v>
      </c>
    </row>
    <row r="48" spans="1:26" x14ac:dyDescent="0.2">
      <c r="A48" s="2" t="s">
        <v>18</v>
      </c>
      <c r="B48" s="2">
        <f>SUM(B46:B47)</f>
        <v>0</v>
      </c>
      <c r="C48" s="2">
        <f t="shared" ref="C48:Y48" si="10">SUM(C46:C47)</f>
        <v>0</v>
      </c>
      <c r="D48" s="2">
        <f t="shared" si="10"/>
        <v>0</v>
      </c>
      <c r="E48" s="2">
        <f t="shared" si="10"/>
        <v>0</v>
      </c>
      <c r="F48" s="2">
        <f t="shared" si="10"/>
        <v>0</v>
      </c>
      <c r="G48" s="2">
        <f t="shared" si="10"/>
        <v>0</v>
      </c>
      <c r="H48" s="2">
        <f t="shared" si="10"/>
        <v>0</v>
      </c>
      <c r="I48" s="2">
        <f t="shared" si="10"/>
        <v>0</v>
      </c>
      <c r="J48" s="2">
        <f t="shared" si="10"/>
        <v>0</v>
      </c>
      <c r="K48" s="2">
        <f t="shared" si="10"/>
        <v>0</v>
      </c>
      <c r="L48" s="2">
        <f t="shared" si="10"/>
        <v>0</v>
      </c>
      <c r="M48" s="2">
        <f t="shared" si="10"/>
        <v>0</v>
      </c>
      <c r="N48" s="2">
        <f t="shared" si="10"/>
        <v>0</v>
      </c>
      <c r="O48" s="2">
        <f t="shared" si="10"/>
        <v>0</v>
      </c>
      <c r="P48" s="2">
        <f t="shared" si="10"/>
        <v>0</v>
      </c>
      <c r="Q48" s="2">
        <f t="shared" si="10"/>
        <v>0</v>
      </c>
      <c r="R48" s="2">
        <f t="shared" si="10"/>
        <v>0</v>
      </c>
      <c r="S48" s="2">
        <f t="shared" si="10"/>
        <v>0</v>
      </c>
      <c r="T48" s="2">
        <f t="shared" si="10"/>
        <v>0</v>
      </c>
      <c r="U48" s="2">
        <f t="shared" si="10"/>
        <v>0</v>
      </c>
      <c r="V48" s="2">
        <f t="shared" si="10"/>
        <v>0</v>
      </c>
      <c r="W48" s="2">
        <f t="shared" si="10"/>
        <v>0</v>
      </c>
      <c r="X48" s="2">
        <f t="shared" si="10"/>
        <v>0</v>
      </c>
      <c r="Y48" s="2">
        <f t="shared" si="10"/>
        <v>0</v>
      </c>
      <c r="Z48" s="8">
        <f>SUM(B48:Y48)/12</f>
        <v>0</v>
      </c>
    </row>
    <row r="50" spans="1:26" x14ac:dyDescent="0.2">
      <c r="A50" s="2" t="s">
        <v>82</v>
      </c>
    </row>
    <row r="51" spans="1:26" x14ac:dyDescent="0.2">
      <c r="A51" s="3" t="s">
        <v>74</v>
      </c>
      <c r="Z51" s="6">
        <f>SUM(B51:Y51)/12</f>
        <v>0</v>
      </c>
    </row>
    <row r="52" spans="1:26" x14ac:dyDescent="0.2">
      <c r="A52" s="3" t="s">
        <v>19</v>
      </c>
      <c r="Z52" s="6">
        <f>SUM(B52:Y52)/12</f>
        <v>0</v>
      </c>
    </row>
    <row r="53" spans="1:26" x14ac:dyDescent="0.2">
      <c r="A53" s="3" t="s">
        <v>20</v>
      </c>
      <c r="Z53" s="6">
        <f>SUM(B53:Y53)/12</f>
        <v>0</v>
      </c>
    </row>
    <row r="54" spans="1:26" x14ac:dyDescent="0.2">
      <c r="A54" s="3" t="s">
        <v>21</v>
      </c>
      <c r="Z54" s="6">
        <f>SUM(B54:Y54)/12</f>
        <v>0</v>
      </c>
    </row>
    <row r="55" spans="1:26" x14ac:dyDescent="0.2">
      <c r="A55" s="2" t="s">
        <v>22</v>
      </c>
      <c r="B55" s="2">
        <f>SUM(B51:B54)</f>
        <v>0</v>
      </c>
      <c r="C55" s="2">
        <f t="shared" ref="C55:Y55" si="11">SUM(C51:C54)</f>
        <v>0</v>
      </c>
      <c r="D55" s="2">
        <f t="shared" si="11"/>
        <v>0</v>
      </c>
      <c r="E55" s="2">
        <f t="shared" si="11"/>
        <v>0</v>
      </c>
      <c r="F55" s="2">
        <f t="shared" si="11"/>
        <v>0</v>
      </c>
      <c r="G55" s="2">
        <f t="shared" si="11"/>
        <v>0</v>
      </c>
      <c r="H55" s="2">
        <f t="shared" si="11"/>
        <v>0</v>
      </c>
      <c r="I55" s="2">
        <f t="shared" si="11"/>
        <v>0</v>
      </c>
      <c r="J55" s="2">
        <f t="shared" si="11"/>
        <v>0</v>
      </c>
      <c r="K55" s="2">
        <f t="shared" si="11"/>
        <v>0</v>
      </c>
      <c r="L55" s="2">
        <f t="shared" si="11"/>
        <v>0</v>
      </c>
      <c r="M55" s="2">
        <f t="shared" si="11"/>
        <v>0</v>
      </c>
      <c r="N55" s="2">
        <f t="shared" si="11"/>
        <v>0</v>
      </c>
      <c r="O55" s="2">
        <f t="shared" si="11"/>
        <v>0</v>
      </c>
      <c r="P55" s="2">
        <f t="shared" si="11"/>
        <v>0</v>
      </c>
      <c r="Q55" s="2">
        <f t="shared" si="11"/>
        <v>0</v>
      </c>
      <c r="R55" s="2">
        <f t="shared" si="11"/>
        <v>0</v>
      </c>
      <c r="S55" s="2">
        <f t="shared" si="11"/>
        <v>0</v>
      </c>
      <c r="T55" s="2">
        <f t="shared" si="11"/>
        <v>0</v>
      </c>
      <c r="U55" s="2">
        <f t="shared" si="11"/>
        <v>0</v>
      </c>
      <c r="V55" s="2">
        <f t="shared" si="11"/>
        <v>0</v>
      </c>
      <c r="W55" s="2">
        <f t="shared" si="11"/>
        <v>0</v>
      </c>
      <c r="X55" s="2">
        <f t="shared" si="11"/>
        <v>0</v>
      </c>
      <c r="Y55" s="2">
        <f t="shared" si="11"/>
        <v>0</v>
      </c>
      <c r="Z55" s="8">
        <f>SUM(B55:Y55)/12</f>
        <v>0</v>
      </c>
    </row>
    <row r="57" spans="1:26" x14ac:dyDescent="0.2">
      <c r="A57" s="2" t="s">
        <v>45</v>
      </c>
    </row>
    <row r="58" spans="1:26" x14ac:dyDescent="0.2">
      <c r="A58" t="s">
        <v>49</v>
      </c>
      <c r="Z58" s="6">
        <f>SUM(B58:Y58)/12</f>
        <v>0</v>
      </c>
    </row>
    <row r="59" spans="1:26" x14ac:dyDescent="0.2">
      <c r="A59" s="3" t="s">
        <v>75</v>
      </c>
      <c r="Z59" s="6">
        <f>SUM(B59:Y59)/12</f>
        <v>0</v>
      </c>
    </row>
    <row r="60" spans="1:26" x14ac:dyDescent="0.2">
      <c r="A60" s="3" t="s">
        <v>65</v>
      </c>
      <c r="Z60" s="6">
        <f>SUM(B60:Y60)/12</f>
        <v>0</v>
      </c>
    </row>
    <row r="61" spans="1:26" x14ac:dyDescent="0.2">
      <c r="A61" s="2" t="s">
        <v>46</v>
      </c>
      <c r="B61" s="2">
        <f>SUM(B58:B60)</f>
        <v>0</v>
      </c>
      <c r="C61" s="2">
        <f t="shared" ref="C61:Y61" si="12">SUM(C58:C60)</f>
        <v>0</v>
      </c>
      <c r="D61" s="2">
        <f t="shared" si="12"/>
        <v>0</v>
      </c>
      <c r="E61" s="2">
        <f t="shared" si="12"/>
        <v>0</v>
      </c>
      <c r="F61" s="2">
        <f t="shared" si="12"/>
        <v>0</v>
      </c>
      <c r="G61" s="2">
        <f t="shared" si="12"/>
        <v>0</v>
      </c>
      <c r="H61" s="2">
        <f t="shared" si="12"/>
        <v>0</v>
      </c>
      <c r="I61" s="2">
        <f t="shared" si="12"/>
        <v>0</v>
      </c>
      <c r="J61" s="2">
        <f t="shared" si="12"/>
        <v>0</v>
      </c>
      <c r="K61" s="2">
        <f t="shared" si="12"/>
        <v>0</v>
      </c>
      <c r="L61" s="2">
        <f t="shared" si="12"/>
        <v>0</v>
      </c>
      <c r="M61" s="2">
        <f t="shared" si="12"/>
        <v>0</v>
      </c>
      <c r="N61" s="2">
        <f t="shared" si="12"/>
        <v>0</v>
      </c>
      <c r="O61" s="2">
        <f t="shared" si="12"/>
        <v>0</v>
      </c>
      <c r="P61" s="2">
        <f t="shared" si="12"/>
        <v>0</v>
      </c>
      <c r="Q61" s="2">
        <f t="shared" si="12"/>
        <v>0</v>
      </c>
      <c r="R61" s="2">
        <f t="shared" si="12"/>
        <v>0</v>
      </c>
      <c r="S61" s="2">
        <f t="shared" si="12"/>
        <v>0</v>
      </c>
      <c r="T61" s="2">
        <f t="shared" si="12"/>
        <v>0</v>
      </c>
      <c r="U61" s="2">
        <f t="shared" si="12"/>
        <v>0</v>
      </c>
      <c r="V61" s="2">
        <f t="shared" si="12"/>
        <v>0</v>
      </c>
      <c r="W61" s="2">
        <f t="shared" si="12"/>
        <v>0</v>
      </c>
      <c r="X61" s="2">
        <f t="shared" si="12"/>
        <v>0</v>
      </c>
      <c r="Y61" s="2">
        <f t="shared" si="12"/>
        <v>0</v>
      </c>
      <c r="Z61" s="8">
        <f>SUM(B61:Y61)/12</f>
        <v>0</v>
      </c>
    </row>
    <row r="62" spans="1:26" x14ac:dyDescent="0.2">
      <c r="A62" s="3"/>
    </row>
    <row r="63" spans="1:26" x14ac:dyDescent="0.2">
      <c r="A63" s="2" t="s">
        <v>23</v>
      </c>
    </row>
    <row r="64" spans="1:26" x14ac:dyDescent="0.2">
      <c r="A64" t="s">
        <v>24</v>
      </c>
      <c r="Z64" s="6">
        <f t="shared" ref="Z64:Z71" si="13">SUM(B64:Y64)/12</f>
        <v>0</v>
      </c>
    </row>
    <row r="65" spans="1:26" x14ac:dyDescent="0.2">
      <c r="A65" s="3" t="s">
        <v>25</v>
      </c>
      <c r="Z65" s="6">
        <f t="shared" si="13"/>
        <v>0</v>
      </c>
    </row>
    <row r="66" spans="1:26" x14ac:dyDescent="0.2">
      <c r="A66" s="3" t="s">
        <v>50</v>
      </c>
      <c r="Z66" s="6">
        <f t="shared" si="13"/>
        <v>0</v>
      </c>
    </row>
    <row r="67" spans="1:26" x14ac:dyDescent="0.2">
      <c r="A67" s="3" t="s">
        <v>44</v>
      </c>
      <c r="Z67" s="6">
        <f t="shared" si="13"/>
        <v>0</v>
      </c>
    </row>
    <row r="68" spans="1:26" x14ac:dyDescent="0.2">
      <c r="A68" s="3" t="s">
        <v>26</v>
      </c>
      <c r="Z68" s="6">
        <f t="shared" si="13"/>
        <v>0</v>
      </c>
    </row>
    <row r="69" spans="1:26" x14ac:dyDescent="0.2">
      <c r="A69" s="3" t="s">
        <v>28</v>
      </c>
      <c r="Z69" s="6">
        <f t="shared" si="13"/>
        <v>0</v>
      </c>
    </row>
    <row r="70" spans="1:26" x14ac:dyDescent="0.2">
      <c r="A70" s="3" t="s">
        <v>57</v>
      </c>
      <c r="Z70" s="6">
        <f t="shared" si="13"/>
        <v>0</v>
      </c>
    </row>
    <row r="71" spans="1:26" x14ac:dyDescent="0.2">
      <c r="A71" s="2" t="s">
        <v>27</v>
      </c>
      <c r="B71" s="2">
        <f>SUM(B64:B70)</f>
        <v>0</v>
      </c>
      <c r="C71" s="2">
        <f t="shared" ref="C71:Y71" si="14">SUM(C64:C70)</f>
        <v>0</v>
      </c>
      <c r="D71" s="2">
        <f t="shared" si="14"/>
        <v>0</v>
      </c>
      <c r="E71" s="2">
        <f t="shared" si="14"/>
        <v>0</v>
      </c>
      <c r="F71" s="2">
        <f t="shared" si="14"/>
        <v>0</v>
      </c>
      <c r="G71" s="2">
        <f t="shared" si="14"/>
        <v>0</v>
      </c>
      <c r="H71" s="2">
        <f t="shared" si="14"/>
        <v>0</v>
      </c>
      <c r="I71" s="2">
        <f t="shared" si="14"/>
        <v>0</v>
      </c>
      <c r="J71" s="2">
        <f t="shared" si="14"/>
        <v>0</v>
      </c>
      <c r="K71" s="2">
        <f t="shared" si="14"/>
        <v>0</v>
      </c>
      <c r="L71" s="2">
        <f t="shared" si="14"/>
        <v>0</v>
      </c>
      <c r="M71" s="2">
        <f t="shared" si="14"/>
        <v>0</v>
      </c>
      <c r="N71" s="2">
        <f t="shared" si="14"/>
        <v>0</v>
      </c>
      <c r="O71" s="2">
        <f t="shared" si="14"/>
        <v>0</v>
      </c>
      <c r="P71" s="2">
        <f t="shared" si="14"/>
        <v>0</v>
      </c>
      <c r="Q71" s="2">
        <f t="shared" si="14"/>
        <v>0</v>
      </c>
      <c r="R71" s="2">
        <f t="shared" si="14"/>
        <v>0</v>
      </c>
      <c r="S71" s="2">
        <f t="shared" si="14"/>
        <v>0</v>
      </c>
      <c r="T71" s="2">
        <f t="shared" si="14"/>
        <v>0</v>
      </c>
      <c r="U71" s="2">
        <f t="shared" si="14"/>
        <v>0</v>
      </c>
      <c r="V71" s="2">
        <f t="shared" si="14"/>
        <v>0</v>
      </c>
      <c r="W71" s="2">
        <f t="shared" si="14"/>
        <v>0</v>
      </c>
      <c r="X71" s="2">
        <f t="shared" si="14"/>
        <v>0</v>
      </c>
      <c r="Y71" s="2">
        <f t="shared" si="14"/>
        <v>0</v>
      </c>
      <c r="Z71" s="8">
        <f t="shared" si="13"/>
        <v>0</v>
      </c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 t="s">
        <v>81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3" t="s">
        <v>84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6">
        <f t="shared" ref="Z74:Z77" si="15">SUM(B74:Y74)/12</f>
        <v>0</v>
      </c>
    </row>
    <row r="75" spans="1:26" x14ac:dyDescent="0.2">
      <c r="A75" s="3" t="s">
        <v>85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6">
        <f t="shared" si="15"/>
        <v>0</v>
      </c>
    </row>
    <row r="76" spans="1:26" x14ac:dyDescent="0.2">
      <c r="A76" s="3" t="s">
        <v>86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6">
        <f t="shared" si="15"/>
        <v>0</v>
      </c>
    </row>
    <row r="77" spans="1:26" x14ac:dyDescent="0.2">
      <c r="A77" s="3" t="s">
        <v>87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6">
        <f t="shared" si="15"/>
        <v>0</v>
      </c>
    </row>
    <row r="78" spans="1:26" x14ac:dyDescent="0.2">
      <c r="A78" s="2" t="s">
        <v>83</v>
      </c>
      <c r="B78" s="2">
        <f>SUM(B74:B77)</f>
        <v>0</v>
      </c>
      <c r="C78" s="2">
        <f t="shared" ref="C78:Y78" si="16">SUM(C74:C77)</f>
        <v>0</v>
      </c>
      <c r="D78" s="2">
        <f t="shared" si="16"/>
        <v>0</v>
      </c>
      <c r="E78" s="2">
        <f t="shared" si="16"/>
        <v>0</v>
      </c>
      <c r="F78" s="2">
        <f t="shared" si="16"/>
        <v>0</v>
      </c>
      <c r="G78" s="2">
        <f t="shared" si="16"/>
        <v>0</v>
      </c>
      <c r="H78" s="2">
        <f t="shared" si="16"/>
        <v>0</v>
      </c>
      <c r="I78" s="2">
        <f t="shared" si="16"/>
        <v>0</v>
      </c>
      <c r="J78" s="2">
        <f t="shared" si="16"/>
        <v>0</v>
      </c>
      <c r="K78" s="2">
        <f t="shared" si="16"/>
        <v>0</v>
      </c>
      <c r="L78" s="2">
        <f t="shared" si="16"/>
        <v>0</v>
      </c>
      <c r="M78" s="2">
        <f t="shared" si="16"/>
        <v>0</v>
      </c>
      <c r="N78" s="2">
        <f t="shared" si="16"/>
        <v>0</v>
      </c>
      <c r="O78" s="2">
        <f t="shared" si="16"/>
        <v>0</v>
      </c>
      <c r="P78" s="2">
        <f t="shared" si="16"/>
        <v>0</v>
      </c>
      <c r="Q78" s="2">
        <f t="shared" si="16"/>
        <v>0</v>
      </c>
      <c r="R78" s="2">
        <f t="shared" si="16"/>
        <v>0</v>
      </c>
      <c r="S78" s="2">
        <f t="shared" si="16"/>
        <v>0</v>
      </c>
      <c r="T78" s="2">
        <f t="shared" si="16"/>
        <v>0</v>
      </c>
      <c r="U78" s="2">
        <f t="shared" si="16"/>
        <v>0</v>
      </c>
      <c r="V78" s="2">
        <f t="shared" si="16"/>
        <v>0</v>
      </c>
      <c r="W78" s="2">
        <f t="shared" si="16"/>
        <v>0</v>
      </c>
      <c r="X78" s="2">
        <f t="shared" si="16"/>
        <v>0</v>
      </c>
      <c r="Y78" s="2">
        <f t="shared" si="16"/>
        <v>0</v>
      </c>
      <c r="Z78" s="8">
        <f>SUM(B78:Y78)/12</f>
        <v>0</v>
      </c>
    </row>
    <row r="80" spans="1:26" x14ac:dyDescent="0.2">
      <c r="A80" s="2" t="s">
        <v>29</v>
      </c>
    </row>
    <row r="81" spans="1:26" x14ac:dyDescent="0.2">
      <c r="A81" s="3" t="s">
        <v>52</v>
      </c>
      <c r="Z81" s="6">
        <f>SUM(B81:Y81)/12</f>
        <v>0</v>
      </c>
    </row>
    <row r="82" spans="1:26" x14ac:dyDescent="0.2">
      <c r="A82" s="3" t="s">
        <v>53</v>
      </c>
      <c r="Z82" s="6">
        <f>SUM(B82:Y82)/12</f>
        <v>0</v>
      </c>
    </row>
    <row r="83" spans="1:26" x14ac:dyDescent="0.2">
      <c r="A83" s="3" t="s">
        <v>76</v>
      </c>
      <c r="Z83" s="6">
        <f>SUM(B83:Y83)/12</f>
        <v>0</v>
      </c>
    </row>
    <row r="84" spans="1:26" x14ac:dyDescent="0.2">
      <c r="A84" s="3" t="s">
        <v>54</v>
      </c>
      <c r="Z84" s="6">
        <f>SUM(B84:Y84)/12</f>
        <v>0</v>
      </c>
    </row>
    <row r="85" spans="1:26" x14ac:dyDescent="0.2">
      <c r="A85" s="2" t="s">
        <v>30</v>
      </c>
      <c r="B85" s="2">
        <f>SUM(B81:B84)</f>
        <v>0</v>
      </c>
      <c r="C85" s="2">
        <f t="shared" ref="C85:Y85" si="17">SUM(C81:C84)</f>
        <v>0</v>
      </c>
      <c r="D85" s="2">
        <f t="shared" si="17"/>
        <v>0</v>
      </c>
      <c r="E85" s="2">
        <f t="shared" si="17"/>
        <v>0</v>
      </c>
      <c r="F85" s="2">
        <f t="shared" si="17"/>
        <v>0</v>
      </c>
      <c r="G85" s="2">
        <f t="shared" si="17"/>
        <v>0</v>
      </c>
      <c r="H85" s="2">
        <f t="shared" si="17"/>
        <v>0</v>
      </c>
      <c r="I85" s="2">
        <f t="shared" si="17"/>
        <v>0</v>
      </c>
      <c r="J85" s="2">
        <f t="shared" si="17"/>
        <v>0</v>
      </c>
      <c r="K85" s="2">
        <f t="shared" si="17"/>
        <v>0</v>
      </c>
      <c r="L85" s="2">
        <f t="shared" si="17"/>
        <v>0</v>
      </c>
      <c r="M85" s="2">
        <f t="shared" si="17"/>
        <v>0</v>
      </c>
      <c r="N85" s="2">
        <f t="shared" si="17"/>
        <v>0</v>
      </c>
      <c r="O85" s="2">
        <f t="shared" si="17"/>
        <v>0</v>
      </c>
      <c r="P85" s="2">
        <f t="shared" si="17"/>
        <v>0</v>
      </c>
      <c r="Q85" s="2">
        <f t="shared" si="17"/>
        <v>0</v>
      </c>
      <c r="R85" s="2">
        <f t="shared" si="17"/>
        <v>0</v>
      </c>
      <c r="S85" s="2">
        <f t="shared" si="17"/>
        <v>0</v>
      </c>
      <c r="T85" s="2">
        <f t="shared" si="17"/>
        <v>0</v>
      </c>
      <c r="U85" s="2">
        <f t="shared" si="17"/>
        <v>0</v>
      </c>
      <c r="V85" s="2">
        <f t="shared" si="17"/>
        <v>0</v>
      </c>
      <c r="W85" s="2">
        <f t="shared" si="17"/>
        <v>0</v>
      </c>
      <c r="X85" s="2">
        <f t="shared" si="17"/>
        <v>0</v>
      </c>
      <c r="Y85" s="2">
        <f t="shared" si="17"/>
        <v>0</v>
      </c>
      <c r="Z85" s="8">
        <f>SUM(B85:Y85)/12</f>
        <v>0</v>
      </c>
    </row>
    <row r="87" spans="1:26" x14ac:dyDescent="0.2">
      <c r="A87" s="2" t="s">
        <v>31</v>
      </c>
    </row>
    <row r="88" spans="1:26" x14ac:dyDescent="0.2">
      <c r="A88" t="s">
        <v>32</v>
      </c>
      <c r="Z88" s="6">
        <f>SUM(B88:Y88)/12</f>
        <v>0</v>
      </c>
    </row>
    <row r="89" spans="1:26" x14ac:dyDescent="0.2">
      <c r="A89" s="3" t="s">
        <v>33</v>
      </c>
      <c r="Z89" s="6">
        <f>SUM(B89:Y89)/12</f>
        <v>0</v>
      </c>
    </row>
    <row r="90" spans="1:26" x14ac:dyDescent="0.2">
      <c r="A90" s="3" t="s">
        <v>34</v>
      </c>
      <c r="Z90" s="6">
        <f>SUM(B90:Y90)/12</f>
        <v>0</v>
      </c>
    </row>
    <row r="91" spans="1:26" x14ac:dyDescent="0.2">
      <c r="A91" s="3" t="s">
        <v>35</v>
      </c>
      <c r="Z91" s="6">
        <f>SUM(B91:Y91)/12</f>
        <v>0</v>
      </c>
    </row>
    <row r="92" spans="1:26" x14ac:dyDescent="0.2">
      <c r="A92" s="2" t="s">
        <v>36</v>
      </c>
      <c r="B92" s="2">
        <f>SUM(B88:B91)</f>
        <v>0</v>
      </c>
      <c r="C92" s="2">
        <f t="shared" ref="C92:Y92" si="18">SUM(C88:C91)</f>
        <v>0</v>
      </c>
      <c r="D92" s="2">
        <f t="shared" si="18"/>
        <v>0</v>
      </c>
      <c r="E92" s="2">
        <f t="shared" si="18"/>
        <v>0</v>
      </c>
      <c r="F92" s="2">
        <f t="shared" si="18"/>
        <v>0</v>
      </c>
      <c r="G92" s="2">
        <f t="shared" si="18"/>
        <v>0</v>
      </c>
      <c r="H92" s="2">
        <f t="shared" si="18"/>
        <v>0</v>
      </c>
      <c r="I92" s="2">
        <f t="shared" si="18"/>
        <v>0</v>
      </c>
      <c r="J92" s="2">
        <f t="shared" si="18"/>
        <v>0</v>
      </c>
      <c r="K92" s="2">
        <f t="shared" si="18"/>
        <v>0</v>
      </c>
      <c r="L92" s="2">
        <f t="shared" si="18"/>
        <v>0</v>
      </c>
      <c r="M92" s="2">
        <f t="shared" si="18"/>
        <v>0</v>
      </c>
      <c r="N92" s="2">
        <f t="shared" si="18"/>
        <v>0</v>
      </c>
      <c r="O92" s="2">
        <f t="shared" si="18"/>
        <v>0</v>
      </c>
      <c r="P92" s="2">
        <f t="shared" si="18"/>
        <v>0</v>
      </c>
      <c r="Q92" s="2">
        <f t="shared" si="18"/>
        <v>0</v>
      </c>
      <c r="R92" s="2">
        <f t="shared" si="18"/>
        <v>0</v>
      </c>
      <c r="S92" s="2">
        <f t="shared" si="18"/>
        <v>0</v>
      </c>
      <c r="T92" s="2">
        <f t="shared" si="18"/>
        <v>0</v>
      </c>
      <c r="U92" s="2">
        <f t="shared" si="18"/>
        <v>0</v>
      </c>
      <c r="V92" s="2">
        <f t="shared" si="18"/>
        <v>0</v>
      </c>
      <c r="W92" s="2">
        <f t="shared" si="18"/>
        <v>0</v>
      </c>
      <c r="X92" s="2">
        <f t="shared" si="18"/>
        <v>0</v>
      </c>
      <c r="Y92" s="2">
        <f t="shared" si="18"/>
        <v>0</v>
      </c>
      <c r="Z92" s="8">
        <f>SUM(B92:Y92)/12</f>
        <v>0</v>
      </c>
    </row>
    <row r="94" spans="1:26" x14ac:dyDescent="0.2">
      <c r="A94" s="2" t="s">
        <v>37</v>
      </c>
      <c r="B94" s="6">
        <f>B16-B30-B38-B43-B48-B55-B61-B71-B78-B85-B92</f>
        <v>2800</v>
      </c>
      <c r="C94" s="6">
        <f t="shared" ref="C94:Y94" si="19">C16-C30-C38-C43-C48-C55-C61-C71-C78-C85-C92</f>
        <v>2800</v>
      </c>
      <c r="D94" s="6">
        <f t="shared" si="19"/>
        <v>2800</v>
      </c>
      <c r="E94" s="6">
        <f t="shared" si="19"/>
        <v>2800</v>
      </c>
      <c r="F94" s="6">
        <f t="shared" si="19"/>
        <v>2800</v>
      </c>
      <c r="G94" s="6">
        <f t="shared" si="19"/>
        <v>2800</v>
      </c>
      <c r="H94" s="6">
        <f t="shared" si="19"/>
        <v>2800</v>
      </c>
      <c r="I94" s="6">
        <f t="shared" si="19"/>
        <v>2800</v>
      </c>
      <c r="J94" s="6">
        <f t="shared" si="19"/>
        <v>2800</v>
      </c>
      <c r="K94" s="6">
        <f t="shared" si="19"/>
        <v>2800</v>
      </c>
      <c r="L94" s="6">
        <f t="shared" si="19"/>
        <v>2800</v>
      </c>
      <c r="M94" s="6">
        <f t="shared" si="19"/>
        <v>2800</v>
      </c>
      <c r="N94" s="6">
        <f t="shared" si="19"/>
        <v>2800</v>
      </c>
      <c r="O94" s="6">
        <f t="shared" si="19"/>
        <v>2800</v>
      </c>
      <c r="P94" s="6">
        <f>P16-P30-P38-P43-P48-P55-P61-P71-P78-P85-P92</f>
        <v>2800</v>
      </c>
      <c r="Q94" s="6">
        <f t="shared" si="19"/>
        <v>2800</v>
      </c>
      <c r="R94" s="6">
        <f t="shared" si="19"/>
        <v>2800</v>
      </c>
      <c r="S94" s="6">
        <f t="shared" si="19"/>
        <v>2800</v>
      </c>
      <c r="T94" s="6">
        <f t="shared" si="19"/>
        <v>2800</v>
      </c>
      <c r="U94" s="6">
        <f t="shared" si="19"/>
        <v>2800</v>
      </c>
      <c r="V94" s="6">
        <f t="shared" si="19"/>
        <v>2800</v>
      </c>
      <c r="W94" s="6">
        <f t="shared" si="19"/>
        <v>2800</v>
      </c>
      <c r="X94" s="6">
        <f t="shared" si="19"/>
        <v>2800</v>
      </c>
      <c r="Y94" s="6">
        <f t="shared" si="19"/>
        <v>2800</v>
      </c>
      <c r="Z94" s="6"/>
    </row>
    <row r="95" spans="1:26" x14ac:dyDescent="0.2">
      <c r="B95" s="10"/>
      <c r="C95" s="13"/>
      <c r="D95" s="13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</row>
    <row r="96" spans="1:26" x14ac:dyDescent="0.2">
      <c r="A96" s="2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</row>
    <row r="98" spans="1:17" x14ac:dyDescent="0.2">
      <c r="A98" s="2" t="s">
        <v>51</v>
      </c>
      <c r="B98" s="2" t="s">
        <v>42</v>
      </c>
      <c r="C98" s="2" t="s">
        <v>43</v>
      </c>
      <c r="D98" s="2" t="s">
        <v>40</v>
      </c>
      <c r="E98" s="2" t="s">
        <v>44</v>
      </c>
      <c r="F98" s="2" t="s">
        <v>41</v>
      </c>
      <c r="G98" s="2"/>
      <c r="H98" s="2"/>
      <c r="I98" s="2"/>
      <c r="J98" s="2"/>
      <c r="K98" s="2"/>
      <c r="L98" s="2"/>
      <c r="M98" s="2"/>
      <c r="O98" s="2"/>
      <c r="P98" s="2"/>
    </row>
    <row r="99" spans="1:17" x14ac:dyDescent="0.2">
      <c r="B99" s="6"/>
      <c r="C99" s="6"/>
      <c r="D99" s="6"/>
      <c r="E99" s="6"/>
      <c r="F99" s="6">
        <f t="shared" ref="F99:F110" si="20">B99+C99+D99+E99</f>
        <v>0</v>
      </c>
      <c r="G99" s="6"/>
      <c r="H99" s="6"/>
      <c r="I99" s="6"/>
      <c r="J99" s="6"/>
      <c r="K99" s="6"/>
      <c r="L99" s="6"/>
      <c r="M99" s="6"/>
      <c r="O99" s="6"/>
    </row>
    <row r="100" spans="1:17" x14ac:dyDescent="0.2">
      <c r="A100" s="3"/>
      <c r="B100" s="6"/>
      <c r="C100" s="6"/>
      <c r="D100" s="6"/>
      <c r="E100" s="6"/>
      <c r="F100" s="6">
        <f t="shared" si="20"/>
        <v>0</v>
      </c>
      <c r="G100" s="6"/>
      <c r="H100" s="6"/>
      <c r="I100" s="6"/>
      <c r="J100" s="6"/>
      <c r="K100" s="6"/>
      <c r="L100" s="6"/>
      <c r="M100" s="6"/>
      <c r="O100" s="6"/>
      <c r="Q100" s="6"/>
    </row>
    <row r="101" spans="1:17" x14ac:dyDescent="0.2">
      <c r="A101" s="3"/>
      <c r="B101" s="6"/>
      <c r="C101" s="6"/>
      <c r="D101" s="6"/>
      <c r="E101" s="6"/>
      <c r="F101" s="6">
        <f t="shared" si="20"/>
        <v>0</v>
      </c>
      <c r="G101" s="6"/>
      <c r="H101" s="6"/>
      <c r="I101" s="6"/>
      <c r="J101" s="6"/>
      <c r="K101" s="6"/>
      <c r="L101" s="6"/>
      <c r="M101" s="6"/>
      <c r="O101" s="6"/>
    </row>
    <row r="102" spans="1:17" x14ac:dyDescent="0.2">
      <c r="A102" s="3"/>
      <c r="B102" s="6"/>
      <c r="C102" s="6"/>
      <c r="D102" s="6"/>
      <c r="E102" s="6"/>
      <c r="F102" s="6">
        <f t="shared" si="20"/>
        <v>0</v>
      </c>
      <c r="G102" s="6"/>
      <c r="H102" s="6"/>
      <c r="I102" s="6"/>
      <c r="J102" s="6"/>
      <c r="K102" s="6"/>
      <c r="L102" s="6"/>
      <c r="M102" s="6"/>
      <c r="O102" s="9"/>
    </row>
    <row r="103" spans="1:17" x14ac:dyDescent="0.2">
      <c r="A103" s="3"/>
      <c r="B103" s="6"/>
      <c r="C103" s="6"/>
      <c r="D103" s="6"/>
      <c r="E103" s="6"/>
      <c r="F103" s="6">
        <f t="shared" si="20"/>
        <v>0</v>
      </c>
      <c r="G103" s="6"/>
      <c r="H103" s="6"/>
      <c r="I103" s="6"/>
      <c r="J103" s="6"/>
      <c r="K103" s="6"/>
      <c r="L103" s="6"/>
      <c r="M103" s="6"/>
      <c r="O103" s="9"/>
    </row>
    <row r="104" spans="1:17" x14ac:dyDescent="0.2">
      <c r="A104" s="3"/>
      <c r="B104" s="6"/>
      <c r="C104" s="6"/>
      <c r="D104" s="6"/>
      <c r="E104" s="6"/>
      <c r="F104" s="6">
        <f t="shared" si="20"/>
        <v>0</v>
      </c>
      <c r="G104" s="6"/>
      <c r="H104" s="6"/>
      <c r="I104" s="6"/>
      <c r="J104" s="6"/>
      <c r="K104" s="6"/>
      <c r="L104" s="6"/>
      <c r="M104" s="6"/>
      <c r="O104" s="6"/>
    </row>
    <row r="105" spans="1:17" x14ac:dyDescent="0.2">
      <c r="A105" s="3"/>
      <c r="B105" s="6"/>
      <c r="C105" s="6"/>
      <c r="D105" s="6"/>
      <c r="E105" s="6"/>
      <c r="F105" s="6">
        <f t="shared" si="20"/>
        <v>0</v>
      </c>
      <c r="G105" s="6"/>
      <c r="H105" s="6"/>
      <c r="I105" s="6"/>
      <c r="J105" s="6"/>
      <c r="K105" s="6"/>
      <c r="L105" s="6"/>
      <c r="M105" s="6"/>
      <c r="O105" s="11"/>
    </row>
    <row r="106" spans="1:17" x14ac:dyDescent="0.2">
      <c r="A106" s="3"/>
      <c r="B106" s="6"/>
      <c r="C106" s="6"/>
      <c r="D106" s="6"/>
      <c r="E106" s="6"/>
      <c r="F106" s="6">
        <f t="shared" si="20"/>
        <v>0</v>
      </c>
      <c r="G106" s="6"/>
      <c r="H106" s="6"/>
      <c r="I106" s="6"/>
      <c r="J106" s="6"/>
      <c r="K106" s="6"/>
      <c r="L106" s="6"/>
      <c r="M106" s="6"/>
      <c r="O106" s="11"/>
    </row>
    <row r="107" spans="1:17" x14ac:dyDescent="0.2">
      <c r="A107" s="3"/>
      <c r="B107" s="6"/>
      <c r="C107" s="6"/>
      <c r="D107" s="6"/>
      <c r="E107" s="6"/>
      <c r="F107" s="6">
        <f t="shared" si="20"/>
        <v>0</v>
      </c>
      <c r="G107" s="6"/>
      <c r="H107" s="6"/>
      <c r="I107" s="6"/>
      <c r="J107" s="6"/>
      <c r="K107" s="6"/>
      <c r="L107" s="6"/>
      <c r="M107" s="6"/>
    </row>
    <row r="108" spans="1:17" x14ac:dyDescent="0.2">
      <c r="A108" s="3"/>
      <c r="B108" s="6"/>
      <c r="C108" s="6"/>
      <c r="D108" s="6"/>
      <c r="E108" s="6"/>
      <c r="F108" s="6">
        <f t="shared" si="20"/>
        <v>0</v>
      </c>
      <c r="G108" s="6"/>
      <c r="I108" s="6"/>
      <c r="J108" s="6"/>
      <c r="L108" s="6"/>
      <c r="M108" s="6"/>
      <c r="O108" s="6"/>
    </row>
    <row r="109" spans="1:17" x14ac:dyDescent="0.2">
      <c r="A109" s="3"/>
      <c r="B109" s="6"/>
      <c r="C109" s="6"/>
      <c r="D109" s="6"/>
      <c r="E109" s="6"/>
      <c r="F109" s="6">
        <f t="shared" si="20"/>
        <v>0</v>
      </c>
      <c r="G109" s="6"/>
      <c r="I109" s="6"/>
      <c r="J109" s="6"/>
      <c r="L109" s="6"/>
      <c r="M109" s="6"/>
      <c r="O109" s="9"/>
    </row>
    <row r="110" spans="1:17" x14ac:dyDescent="0.2">
      <c r="A110" s="3"/>
      <c r="B110" s="6"/>
      <c r="C110" s="6"/>
      <c r="D110" s="6"/>
      <c r="E110" s="6"/>
      <c r="F110" s="6">
        <f t="shared" si="20"/>
        <v>0</v>
      </c>
      <c r="G110" s="6"/>
      <c r="I110" s="6"/>
      <c r="J110" s="6"/>
      <c r="L110" s="6"/>
      <c r="M110" s="6"/>
      <c r="O110" s="6"/>
    </row>
    <row r="111" spans="1:17" x14ac:dyDescent="0.2">
      <c r="A111" s="14"/>
      <c r="B111" s="6"/>
      <c r="C111" s="6"/>
      <c r="D111" s="6"/>
      <c r="E111" s="6"/>
      <c r="F111" s="6"/>
      <c r="G111" s="6"/>
      <c r="I111" s="6"/>
      <c r="J111" s="6"/>
      <c r="L111" s="6"/>
      <c r="M111" s="6"/>
      <c r="O111" s="9"/>
    </row>
    <row r="112" spans="1:17" x14ac:dyDescent="0.2">
      <c r="A112" s="3"/>
      <c r="B112" s="6"/>
      <c r="C112" s="6"/>
      <c r="D112" s="6"/>
      <c r="E112" s="6"/>
      <c r="F112" s="6"/>
      <c r="G112" s="6"/>
      <c r="I112" s="6"/>
      <c r="J112" s="6"/>
      <c r="L112" s="6"/>
      <c r="M112" s="6"/>
      <c r="O112" s="6"/>
    </row>
    <row r="113" spans="1:15" x14ac:dyDescent="0.2">
      <c r="A113" s="3"/>
      <c r="B113" s="6"/>
      <c r="C113" s="6"/>
      <c r="D113" s="6"/>
      <c r="E113" s="6"/>
      <c r="F113" s="6"/>
      <c r="G113" s="6"/>
      <c r="I113" s="6"/>
      <c r="J113" s="6"/>
      <c r="L113" s="6"/>
      <c r="M113" s="6"/>
      <c r="O113" s="16"/>
    </row>
    <row r="114" spans="1:15" x14ac:dyDescent="0.2">
      <c r="A114" s="3"/>
      <c r="B114" s="6"/>
      <c r="C114" s="6"/>
      <c r="D114" s="6"/>
      <c r="E114" s="6"/>
      <c r="F114" s="6"/>
      <c r="G114" s="6"/>
      <c r="I114" s="6"/>
      <c r="J114" s="6"/>
      <c r="L114" s="6"/>
      <c r="M114" s="6"/>
    </row>
    <row r="115" spans="1:15" x14ac:dyDescent="0.2">
      <c r="A115" s="3"/>
      <c r="B115" s="6"/>
      <c r="C115" s="6"/>
      <c r="D115" s="6"/>
      <c r="E115" s="6"/>
      <c r="F115" s="6"/>
      <c r="G115" s="6"/>
      <c r="I115" s="6"/>
      <c r="J115" s="6"/>
      <c r="L115" s="6"/>
      <c r="M115" s="6"/>
    </row>
    <row r="116" spans="1:15" x14ac:dyDescent="0.2">
      <c r="A116" s="3"/>
      <c r="B116" s="6"/>
      <c r="C116" s="6"/>
      <c r="D116" s="6"/>
      <c r="E116" s="6"/>
      <c r="F116" s="6"/>
      <c r="G116" s="6"/>
      <c r="I116" s="6"/>
      <c r="J116" s="6"/>
      <c r="L116" s="6"/>
      <c r="M116" s="6"/>
    </row>
    <row r="117" spans="1:15" x14ac:dyDescent="0.2">
      <c r="A117" s="14"/>
      <c r="B117" s="6"/>
      <c r="C117" s="6"/>
      <c r="D117" s="6"/>
      <c r="E117" s="6"/>
      <c r="F117" s="6"/>
      <c r="G117" s="6"/>
      <c r="H117" s="6"/>
      <c r="I117" s="6"/>
      <c r="J117" s="6"/>
      <c r="L117" s="6"/>
      <c r="M117" s="6"/>
    </row>
    <row r="118" spans="1:15" x14ac:dyDescent="0.2">
      <c r="A118" s="3"/>
      <c r="B118" s="6"/>
      <c r="C118" s="6"/>
      <c r="D118" s="6"/>
      <c r="E118" s="6"/>
      <c r="F118" s="6"/>
      <c r="G118" s="6"/>
      <c r="I118" s="6"/>
      <c r="J118" s="6"/>
      <c r="L118" s="6"/>
      <c r="M118" s="6"/>
    </row>
    <row r="119" spans="1:15" x14ac:dyDescent="0.2">
      <c r="A119" s="3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5" x14ac:dyDescent="0.2">
      <c r="A120" s="3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5" x14ac:dyDescent="0.2">
      <c r="A121" s="3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5" x14ac:dyDescent="0.2">
      <c r="A122" s="3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5" x14ac:dyDescent="0.2">
      <c r="A123" s="14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</sheetData>
  <phoneticPr fontId="5" type="noConversion"/>
  <pageMargins left="0.75" right="0.75" top="1" bottom="1" header="0.5" footer="0.5"/>
  <pageSetup orientation="portrait" horizontalDpi="200" verticalDpi="2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LAPenick</dc:creator>
  <cp:lastModifiedBy>AMPF SUPPORT</cp:lastModifiedBy>
  <dcterms:created xsi:type="dcterms:W3CDTF">2005-12-12T19:02:57Z</dcterms:created>
  <dcterms:modified xsi:type="dcterms:W3CDTF">2015-01-02T18:05:02Z</dcterms:modified>
</cp:coreProperties>
</file>